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[1]Титульный!$G$19</definedName>
    <definedName name="org">[1]Титульный!$G$17</definedName>
  </definedNames>
  <calcPr calcId="145621"/>
</workbook>
</file>

<file path=xl/calcChain.xml><?xml version="1.0" encoding="utf-8"?>
<calcChain xmlns="http://schemas.openxmlformats.org/spreadsheetml/2006/main">
  <c r="H12" i="1" l="1"/>
  <c r="H11" i="1"/>
  <c r="H10" i="1"/>
  <c r="A2" i="1"/>
</calcChain>
</file>

<file path=xl/sharedStrings.xml><?xml version="1.0" encoding="utf-8"?>
<sst xmlns="http://schemas.openxmlformats.org/spreadsheetml/2006/main" count="68" uniqueCount="46">
  <si>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</si>
  <si>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</si>
  <si>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</si>
  <si>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</si>
  <si>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</si>
  <si>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</si>
  <si>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</si>
  <si>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</si>
  <si>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</si>
  <si>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</si>
  <si>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</si>
  <si>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</si>
  <si>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</si>
  <si>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</si>
  <si>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</si>
  <si>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</si>
  <si>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</si>
  <si>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</si>
  <si>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</si>
  <si>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</si>
  <si>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</si>
  <si>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</si>
  <si>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</si>
  <si>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</si>
  <si>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</si>
  <si>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</si>
  <si>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</si>
  <si>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</si>
  <si>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</si>
  <si>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</si>
  <si>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</si>
  <si>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</si>
  <si>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</si>
  <si>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</t>
  </si>
  <si>
    <t>Утвержденный тариф на холодную воду</t>
  </si>
  <si>
    <t>01.01.2012</t>
  </si>
  <si>
    <t>30.06.2012</t>
  </si>
  <si>
    <t>Приказ от 29.11.2011 № 101</t>
  </si>
  <si>
    <t>Министерство энергетики и тарифной политики РМ</t>
  </si>
  <si>
    <t>Газета "Изветия Мордовии" от 30.11.2011г. №181</t>
  </si>
  <si>
    <t>Удалить запись</t>
  </si>
  <si>
    <t>01.07.2012</t>
  </si>
  <si>
    <t>31.08.2012</t>
  </si>
  <si>
    <t>3</t>
  </si>
  <si>
    <t>01.09.2012</t>
  </si>
  <si>
    <t>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</si>
</sst>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color indexed="2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Font="1" applyAlignment="1" applyProtection="1">
      <alignment vertical="top"/>
    </xf>
    <xf numFmtId="0" fontId="0" fillId="3" borderId="0" xfId="1" applyNumberFormat="1" applyFont="1" applyFill="1" applyBorder="1" applyAlignment="1" applyProtection="1">
      <alignment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0" fillId="3" borderId="2" xfId="1" applyNumberFormat="1" applyFont="1" applyFill="1" applyBorder="1" applyAlignment="1" applyProtection="1">
      <alignment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3" xfId="1" applyNumberFormat="1" applyFont="1" applyFill="1" applyBorder="1" applyAlignment="1" applyProtection="1">
      <alignment horizontal="center" wrapText="1"/>
    </xf>
    <xf numFmtId="0" fontId="4" fillId="3" borderId="7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wrapText="1"/>
    </xf>
    <xf numFmtId="0" fontId="2" fillId="3" borderId="12" xfId="2" applyFont="1" applyFill="1" applyBorder="1" applyAlignment="1" applyProtection="1">
      <alignment horizontal="center" wrapText="1"/>
    </xf>
    <xf numFmtId="49" fontId="6" fillId="4" borderId="0" xfId="2" applyNumberFormat="1" applyFont="1" applyFill="1" applyBorder="1" applyAlignment="1" applyProtection="1">
      <alignment horizontal="center" vertical="center" wrapText="1"/>
    </xf>
    <xf numFmtId="0" fontId="6" fillId="4" borderId="0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</xf>
    <xf numFmtId="49" fontId="4" fillId="4" borderId="8" xfId="2" applyNumberFormat="1" applyFont="1" applyFill="1" applyBorder="1" applyAlignment="1" applyProtection="1">
      <alignment horizontal="center" vertical="center" wrapText="1"/>
    </xf>
    <xf numFmtId="0" fontId="4" fillId="4" borderId="8" xfId="2" applyFont="1" applyFill="1" applyBorder="1" applyAlignment="1" applyProtection="1">
      <alignment vertical="center" wrapText="1"/>
    </xf>
    <xf numFmtId="2" fontId="8" fillId="5" borderId="8" xfId="5" applyNumberFormat="1" applyFont="1" applyFill="1" applyBorder="1" applyAlignment="1" applyProtection="1">
      <alignment horizontal="right" vertical="center"/>
      <protection locked="0"/>
    </xf>
    <xf numFmtId="2" fontId="8" fillId="3" borderId="8" xfId="5" applyNumberFormat="1" applyFont="1" applyFill="1" applyBorder="1" applyAlignment="1" applyProtection="1">
      <alignment horizontal="right" vertical="center"/>
    </xf>
    <xf numFmtId="2" fontId="8" fillId="6" borderId="8" xfId="5" applyNumberFormat="1" applyFont="1" applyFill="1" applyBorder="1" applyAlignment="1" applyProtection="1">
      <alignment horizontal="right" vertical="center"/>
    </xf>
    <xf numFmtId="14" fontId="4" fillId="6" borderId="8" xfId="6" applyNumberFormat="1" applyFont="1" applyFill="1" applyBorder="1" applyAlignment="1" applyProtection="1">
      <alignment horizontal="center" vertical="center" wrapText="1"/>
    </xf>
    <xf numFmtId="49" fontId="0" fillId="7" borderId="8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8" applyFont="1" applyFill="1" applyAlignment="1" applyProtection="1">
      <alignment horizontal="center" vertical="center" wrapText="1"/>
    </xf>
    <xf numFmtId="0" fontId="4" fillId="4" borderId="8" xfId="2" applyFont="1" applyFill="1" applyBorder="1" applyAlignment="1" applyProtection="1">
      <alignment vertical="center" wrapText="1"/>
      <protection locked="0"/>
    </xf>
    <xf numFmtId="0" fontId="7" fillId="3" borderId="7" xfId="5" applyFont="1" applyFill="1" applyBorder="1" applyProtection="1"/>
    <xf numFmtId="0" fontId="7" fillId="3" borderId="0" xfId="5" applyFont="1" applyFill="1" applyBorder="1" applyProtection="1"/>
    <xf numFmtId="0" fontId="2" fillId="3" borderId="12" xfId="2" applyFont="1" applyFill="1" applyBorder="1" applyAlignment="1" applyProtection="1">
      <alignment wrapText="1"/>
    </xf>
    <xf numFmtId="0" fontId="8" fillId="3" borderId="14" xfId="5" applyFont="1" applyFill="1" applyBorder="1" applyProtection="1"/>
    <xf numFmtId="0" fontId="10" fillId="3" borderId="15" xfId="9" applyFont="1" applyFill="1" applyBorder="1" applyAlignment="1" applyProtection="1">
      <alignment horizontal="left" vertical="center" indent="1"/>
    </xf>
    <xf numFmtId="0" fontId="8" fillId="3" borderId="15" xfId="5" applyFont="1" applyFill="1" applyBorder="1" applyProtection="1"/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9" fontId="2" fillId="4" borderId="8" xfId="2" applyNumberFormat="1" applyFont="1" applyFill="1" applyBorder="1" applyAlignment="1" applyProtection="1">
      <alignment horizontal="center" vertical="top" wrapText="1"/>
    </xf>
    <xf numFmtId="0" fontId="2" fillId="4" borderId="8" xfId="2" applyFont="1" applyFill="1" applyBorder="1" applyAlignment="1" applyProtection="1">
      <alignment horizontal="center" vertical="top" wrapText="1"/>
    </xf>
    <xf numFmtId="0" fontId="2" fillId="4" borderId="9" xfId="3" applyFont="1" applyFill="1" applyBorder="1" applyAlignment="1" applyProtection="1">
      <alignment horizontal="center" vertical="top" wrapText="1"/>
    </xf>
    <xf numFmtId="0" fontId="2" fillId="4" borderId="10" xfId="3" applyFont="1" applyFill="1" applyBorder="1" applyAlignment="1" applyProtection="1">
      <alignment horizontal="center" vertical="top" wrapText="1"/>
    </xf>
    <xf numFmtId="0" fontId="2" fillId="4" borderId="11" xfId="3" applyFont="1" applyFill="1" applyBorder="1" applyAlignment="1" applyProtection="1">
      <alignment horizontal="center" vertical="top" wrapText="1"/>
    </xf>
    <xf numFmtId="0" fontId="2" fillId="4" borderId="8" xfId="4" applyFont="1" applyFill="1" applyBorder="1" applyAlignment="1" applyProtection="1">
      <alignment horizontal="center" vertical="top" wrapText="1"/>
    </xf>
    <xf numFmtId="0" fontId="2" fillId="4" borderId="8" xfId="3" applyFont="1" applyFill="1" applyBorder="1" applyAlignment="1" applyProtection="1">
      <alignment horizontal="center" vertical="top" wrapText="1"/>
    </xf>
    <xf numFmtId="49" fontId="2" fillId="4" borderId="13" xfId="2" applyNumberFormat="1" applyFont="1" applyFill="1" applyBorder="1" applyAlignment="1" applyProtection="1">
      <alignment horizontal="center" vertical="top" wrapText="1"/>
    </xf>
    <xf numFmtId="0" fontId="2" fillId="4" borderId="13" xfId="2" applyFont="1" applyFill="1" applyBorder="1" applyAlignment="1" applyProtection="1">
      <alignment horizontal="center" vertical="top" wrapText="1"/>
    </xf>
    <xf numFmtId="0" fontId="2" fillId="4" borderId="13" xfId="3" applyFont="1" applyFill="1" applyBorder="1" applyAlignment="1" applyProtection="1">
      <alignment horizontal="center" vertical="top" wrapText="1"/>
    </xf>
    <xf numFmtId="0" fontId="2" fillId="4" borderId="13" xfId="3" applyFont="1" applyFill="1" applyBorder="1" applyAlignment="1" applyProtection="1">
      <alignment horizontal="center" vertical="top" wrapText="1"/>
    </xf>
    <xf numFmtId="0" fontId="2" fillId="4" borderId="13" xfId="4" applyFont="1" applyFill="1" applyBorder="1" applyAlignment="1" applyProtection="1">
      <alignment horizontal="center" vertical="top" wrapText="1"/>
    </xf>
  </cellXfs>
  <cellStyles count="10">
    <cellStyle name="Гиперссылка" xfId="8" builtinId="8"/>
    <cellStyle name="Гиперссылка_JKH.OPEN.INFO.HVS(v3.5)_цены161210" xfId="9"/>
    <cellStyle name="Обычный" xfId="0" builtinId="0"/>
    <cellStyle name="Обычный 14" xfId="1"/>
    <cellStyle name="Обычный 2" xfId="4"/>
    <cellStyle name="Обычный_BALANCE.WARM.2007YEAR(FACT)" xfId="3"/>
    <cellStyle name="Обычный_JKH.OPEN.INFO.GVS(v3.5)_цены161210" xfId="7"/>
    <cellStyle name="Обычный_JKH.OPEN.INFO.HVS(v3.5)_цены161210" xfId="2"/>
    <cellStyle name="Обычный_ЖКУ_проект3" xfId="6"/>
    <cellStyle name="Обычный_ТС цены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6</xdr:row>
      <xdr:rowOff>28575</xdr:rowOff>
    </xdr:from>
    <xdr:to>
      <xdr:col>17</xdr:col>
      <xdr:colOff>228600</xdr:colOff>
      <xdr:row>6</xdr:row>
      <xdr:rowOff>190500</xdr:rowOff>
    </xdr:to>
    <xdr:pic macro="[1]!modInfo.InfValidityInPrices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086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7</xdr:row>
      <xdr:rowOff>28575</xdr:rowOff>
    </xdr:from>
    <xdr:to>
      <xdr:col>17</xdr:col>
      <xdr:colOff>228600</xdr:colOff>
      <xdr:row>9</xdr:row>
      <xdr:rowOff>266699</xdr:rowOff>
    </xdr:to>
    <xdr:pic macro="[1]!modInfo.InfValidityInPrices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086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42;%20&#1094;&#1077;&#1085;&#1099;%202012-&#1052;&#1072;&#1081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Титульный"/>
      <sheetName val="ХВС цены"/>
      <sheetName val="ХВС цены (2)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  <sheetName val="Проверка"/>
      <sheetName val="ХВ цены 2012-Майе"/>
    </sheetNames>
    <definedNames>
      <definedName name="modInfo.InfValidityInPrices"/>
    </definedNames>
    <sheetDataSet>
      <sheetData sheetId="0"/>
      <sheetData sheetId="1">
        <row r="17">
          <cell r="G17" t="str">
            <v>МП г.о. Саранск "Саранское водопровдно-канализационное хозяйство"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C2" zoomScaleNormal="100" workbookViewId="0">
      <selection activeCell="D8" sqref="D8"/>
    </sheetView>
  </sheetViews>
  <sheetFormatPr defaultRowHeight="15" x14ac:dyDescent="0.25"/>
  <cols>
    <col min="1" max="1" width="0.140625" hidden="1" customWidth="1"/>
    <col min="2" max="2" width="9.140625" hidden="1" customWidth="1"/>
    <col min="4" max="4" width="29.140625" customWidth="1"/>
    <col min="5" max="6" width="9.140625" hidden="1" customWidth="1"/>
    <col min="7" max="7" width="16.5703125" hidden="1" customWidth="1"/>
    <col min="8" max="8" width="9.140625" hidden="1" customWidth="1"/>
    <col min="9" max="9" width="0.140625" hidden="1" customWidth="1"/>
    <col min="10" max="10" width="9.140625" hidden="1" customWidth="1"/>
    <col min="11" max="11" width="15.5703125" customWidth="1"/>
    <col min="12" max="13" width="9.140625" hidden="1" customWidth="1"/>
    <col min="14" max="14" width="16.7109375" customWidth="1"/>
    <col min="15" max="15" width="9.140625" hidden="1" customWidth="1"/>
    <col min="16" max="16" width="0.140625" customWidth="1"/>
    <col min="17" max="17" width="12.5703125" customWidth="1"/>
    <col min="18" max="18" width="12.42578125" customWidth="1"/>
    <col min="19" max="19" width="16.28515625" customWidth="1"/>
    <col min="20" max="20" width="15.5703125" customWidth="1"/>
    <col min="21" max="21" width="18.5703125" customWidth="1"/>
  </cols>
  <sheetData>
    <row r="1" spans="1:22" ht="15.7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5.75" thickBot="1" x14ac:dyDescent="0.3">
      <c r="A2" s="30" t="str">
        <f>IF(org="","",IF(fil="",org,org &amp; " (" &amp; fil &amp; ")"))</f>
        <v>МП г.о. Саранск "Саранское водопровдно-канализационное хозяйство"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12" customHeight="1" x14ac:dyDescent="0.25">
      <c r="A3" s="1"/>
      <c r="B3" s="2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3.25" hidden="1" customHeight="1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" customHeight="1" x14ac:dyDescent="0.25">
      <c r="A5" s="8"/>
      <c r="B5" s="9"/>
      <c r="C5" s="36" t="s">
        <v>1</v>
      </c>
      <c r="D5" s="37" t="s">
        <v>2</v>
      </c>
      <c r="E5" s="38" t="s">
        <v>3</v>
      </c>
      <c r="F5" s="39"/>
      <c r="G5" s="40"/>
      <c r="H5" s="38" t="s">
        <v>4</v>
      </c>
      <c r="I5" s="39"/>
      <c r="J5" s="40"/>
      <c r="K5" s="38" t="s">
        <v>5</v>
      </c>
      <c r="L5" s="39"/>
      <c r="M5" s="40"/>
      <c r="N5" s="38" t="s">
        <v>6</v>
      </c>
      <c r="O5" s="39"/>
      <c r="P5" s="40"/>
      <c r="Q5" s="37" t="s">
        <v>7</v>
      </c>
      <c r="R5" s="37" t="s">
        <v>8</v>
      </c>
      <c r="S5" s="37" t="s">
        <v>9</v>
      </c>
      <c r="T5" s="37" t="s">
        <v>10</v>
      </c>
      <c r="U5" s="41" t="s">
        <v>11</v>
      </c>
      <c r="V5" s="10"/>
    </row>
    <row r="6" spans="1:22" x14ac:dyDescent="0.25">
      <c r="A6" s="8"/>
      <c r="B6" s="9"/>
      <c r="C6" s="36"/>
      <c r="D6" s="37"/>
      <c r="E6" s="42" t="s">
        <v>12</v>
      </c>
      <c r="F6" s="42" t="s">
        <v>13</v>
      </c>
      <c r="G6" s="42"/>
      <c r="H6" s="42" t="s">
        <v>12</v>
      </c>
      <c r="I6" s="42" t="s">
        <v>13</v>
      </c>
      <c r="J6" s="42"/>
      <c r="K6" s="42" t="s">
        <v>12</v>
      </c>
      <c r="L6" s="42" t="s">
        <v>13</v>
      </c>
      <c r="M6" s="42"/>
      <c r="N6" s="42" t="s">
        <v>12</v>
      </c>
      <c r="O6" s="42" t="s">
        <v>13</v>
      </c>
      <c r="P6" s="42"/>
      <c r="Q6" s="37"/>
      <c r="R6" s="37"/>
      <c r="S6" s="37"/>
      <c r="T6" s="37"/>
      <c r="U6" s="41"/>
      <c r="V6" s="10"/>
    </row>
    <row r="7" spans="1:22" ht="90" customHeight="1" thickBot="1" x14ac:dyDescent="0.3">
      <c r="A7" s="8"/>
      <c r="B7" s="9"/>
      <c r="C7" s="43"/>
      <c r="D7" s="44"/>
      <c r="E7" s="45"/>
      <c r="F7" s="46" t="s">
        <v>14</v>
      </c>
      <c r="G7" s="46" t="s">
        <v>15</v>
      </c>
      <c r="H7" s="45"/>
      <c r="I7" s="46" t="s">
        <v>14</v>
      </c>
      <c r="J7" s="46" t="s">
        <v>15</v>
      </c>
      <c r="K7" s="45"/>
      <c r="L7" s="46" t="s">
        <v>14</v>
      </c>
      <c r="M7" s="46" t="s">
        <v>15</v>
      </c>
      <c r="N7" s="45"/>
      <c r="O7" s="46" t="s">
        <v>14</v>
      </c>
      <c r="P7" s="46" t="s">
        <v>15</v>
      </c>
      <c r="Q7" s="44"/>
      <c r="R7" s="44"/>
      <c r="S7" s="44"/>
      <c r="T7" s="44"/>
      <c r="U7" s="47"/>
      <c r="V7" s="10"/>
    </row>
    <row r="8" spans="1:22" ht="12.75" customHeight="1" x14ac:dyDescent="0.25">
      <c r="A8" s="8"/>
      <c r="B8" s="9"/>
      <c r="C8" s="11">
        <v>1</v>
      </c>
      <c r="D8" s="11" t="s">
        <v>16</v>
      </c>
      <c r="E8" s="12">
        <v>3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  <c r="V8" s="10"/>
    </row>
    <row r="9" spans="1:22" ht="4.5" hidden="1" customHeight="1" x14ac:dyDescent="0.25">
      <c r="A9" s="8"/>
      <c r="B9" s="9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/>
    </row>
    <row r="10" spans="1:22" ht="57.75" customHeight="1" x14ac:dyDescent="0.25">
      <c r="A10" s="13"/>
      <c r="B10" s="14"/>
      <c r="C10" s="15" t="s">
        <v>33</v>
      </c>
      <c r="D10" s="16" t="s">
        <v>34</v>
      </c>
      <c r="E10" s="17">
        <v>14.61</v>
      </c>
      <c r="F10" s="18"/>
      <c r="G10" s="18"/>
      <c r="H10" s="19">
        <f>$G10</f>
        <v>0</v>
      </c>
      <c r="I10" s="18"/>
      <c r="J10" s="18"/>
      <c r="K10" s="17">
        <v>14.61</v>
      </c>
      <c r="L10" s="18"/>
      <c r="M10" s="18"/>
      <c r="N10" s="17">
        <v>14.61</v>
      </c>
      <c r="O10" s="18"/>
      <c r="P10" s="18"/>
      <c r="Q10" s="20" t="s">
        <v>35</v>
      </c>
      <c r="R10" s="20" t="s">
        <v>36</v>
      </c>
      <c r="S10" s="21" t="s">
        <v>37</v>
      </c>
      <c r="T10" s="21" t="s">
        <v>38</v>
      </c>
      <c r="U10" s="21" t="s">
        <v>39</v>
      </c>
      <c r="V10" s="10"/>
    </row>
    <row r="11" spans="1:22" ht="60" x14ac:dyDescent="0.25">
      <c r="A11" s="13"/>
      <c r="B11" s="22" t="s">
        <v>40</v>
      </c>
      <c r="C11" s="15" t="s">
        <v>16</v>
      </c>
      <c r="D11" s="23" t="s">
        <v>34</v>
      </c>
      <c r="E11" s="17">
        <v>15.48</v>
      </c>
      <c r="F11" s="18"/>
      <c r="G11" s="18"/>
      <c r="H11" s="19">
        <f>$G11</f>
        <v>0</v>
      </c>
      <c r="I11" s="18"/>
      <c r="J11" s="18"/>
      <c r="K11" s="17">
        <v>15.48</v>
      </c>
      <c r="L11" s="18"/>
      <c r="M11" s="18"/>
      <c r="N11" s="17">
        <v>15.48</v>
      </c>
      <c r="O11" s="18"/>
      <c r="P11" s="18"/>
      <c r="Q11" s="20" t="s">
        <v>41</v>
      </c>
      <c r="R11" s="20" t="s">
        <v>42</v>
      </c>
      <c r="S11" s="21" t="s">
        <v>37</v>
      </c>
      <c r="T11" s="21" t="s">
        <v>38</v>
      </c>
      <c r="U11" s="21" t="s">
        <v>39</v>
      </c>
      <c r="V11" s="10"/>
    </row>
    <row r="12" spans="1:22" ht="60" x14ac:dyDescent="0.25">
      <c r="A12" s="13"/>
      <c r="B12" s="22" t="s">
        <v>40</v>
      </c>
      <c r="C12" s="15" t="s">
        <v>43</v>
      </c>
      <c r="D12" s="23" t="s">
        <v>34</v>
      </c>
      <c r="E12" s="17">
        <v>16.2</v>
      </c>
      <c r="F12" s="18"/>
      <c r="G12" s="18"/>
      <c r="H12" s="19">
        <f>$G12</f>
        <v>0</v>
      </c>
      <c r="I12" s="18"/>
      <c r="J12" s="18"/>
      <c r="K12" s="17">
        <v>16.2</v>
      </c>
      <c r="L12" s="18"/>
      <c r="M12" s="18"/>
      <c r="N12" s="17">
        <v>16.2</v>
      </c>
      <c r="O12" s="18"/>
      <c r="P12" s="18"/>
      <c r="Q12" s="20" t="s">
        <v>44</v>
      </c>
      <c r="R12" s="20" t="s">
        <v>45</v>
      </c>
      <c r="S12" s="21" t="s">
        <v>37</v>
      </c>
      <c r="T12" s="21" t="s">
        <v>38</v>
      </c>
      <c r="U12" s="21" t="s">
        <v>39</v>
      </c>
      <c r="V12" s="10"/>
    </row>
    <row r="13" spans="1:22" ht="15.75" thickBot="1" x14ac:dyDescent="0.3">
      <c r="A13" s="24"/>
      <c r="B13" s="25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6"/>
    </row>
  </sheetData>
  <mergeCells count="21">
    <mergeCell ref="A1:V1"/>
    <mergeCell ref="A2:V2"/>
    <mergeCell ref="C5:C7"/>
    <mergeCell ref="D5:D7"/>
    <mergeCell ref="E5:G5"/>
    <mergeCell ref="H5:J5"/>
    <mergeCell ref="K5:M5"/>
    <mergeCell ref="N5:P5"/>
    <mergeCell ref="Q5:Q7"/>
    <mergeCell ref="R5:R7"/>
    <mergeCell ref="S5:S7"/>
    <mergeCell ref="O6:P6"/>
    <mergeCell ref="T5:T7"/>
    <mergeCell ref="U5:U7"/>
    <mergeCell ref="E6:E7"/>
    <mergeCell ref="F6:G6"/>
    <mergeCell ref="H6:H7"/>
    <mergeCell ref="I6:J6"/>
    <mergeCell ref="K6:K7"/>
    <mergeCell ref="L6:M6"/>
    <mergeCell ref="N6:N7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Q10:R12"/>
    <dataValidation type="textLength" operator="lessThanOrEqual" allowBlank="1" showInputMessage="1" showErrorMessage="1" errorTitle="Ошибка" error="Допускается ввод не более 900 символов!" sqref="S10:U12 D11:D12">
      <formula1>900</formula1>
    </dataValidation>
    <dataValidation type="decimal" allowBlank="1" showErrorMessage="1" errorTitle="Ошибка" error="Допускается ввод только неотрицательных чисел!" sqref="E10:P12">
      <formula1>0</formula1>
      <formula2>9.99999999999999E+23</formula2>
    </dataValidation>
  </dataValidations>
  <hyperlinks>
    <hyperlink ref="B11" location="'ХВС цены'!$A$1" tooltip="Удалить запись" display="Удалить запись"/>
    <hyperlink ref="B12" location="'ХВС цены'!$A$1" tooltip="Удалить запись" display="Удалить запись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2011-12-27T09:24:13Z</dcterms:modified>
</cp:coreProperties>
</file>